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showHorizontalScroll="0" xWindow="480" yWindow="30" windowWidth="9120" windowHeight="7425" tabRatio="911"/>
  </bookViews>
  <sheets>
    <sheet name="PPD Evaluation Wheel" sheetId="25" r:id="rId1"/>
  </sheets>
  <definedNames>
    <definedName name="_5._Implementation__M_E___Follow_up">#REF!</definedName>
    <definedName name="_xlnm._FilterDatabase" localSheetId="0" hidden="1">'PPD Evaluation Wheel'!$B$26:$G$29</definedName>
    <definedName name="Eval_Chart">#REF!</definedName>
    <definedName name="INPUTCELLS">'PPD Evaluation Wheel'!$E$28:$E$29,'PPD Evaluation Wheel'!$E$30:$E$31,'PPD Evaluation Wheel'!#REF!,'PPD Evaluation Wheel'!$E$33:$E$37,'PPD Evaluation Wheel'!$E$39:$E$40,'PPD Evaluation Wheel'!$E$42:$E$43,'PPD Evaluation Wheel'!$E$45:$E$50,'PPD Evaluation Wheel'!#REF!,'PPD Evaluation Wheel'!#REF!,'PPD Evaluation Wheel'!#REF!,'PPD Evaluation Wheel'!#REF!,'PPD Evaluation Wheel'!$E$52:$E$53</definedName>
    <definedName name="PPD_REFORM_PROCESS_TABLE___IMPACT_ON_STEPS">#REF!</definedName>
    <definedName name="_xlnm.Print_Area" localSheetId="0">'PPD Evaluation Wheel'!$A$26:$G$53</definedName>
    <definedName name="Summary_Table" localSheetId="0">'PPD Evaluation Wheel'!$B$15:$D$21</definedName>
    <definedName name="Summary_Table">#REF!</definedName>
    <definedName name="Tot_Econ_Imp">#REF!</definedName>
    <definedName name="Tot_Imp">#REF!</definedName>
  </definedNames>
  <calcPr calcId="145621"/>
</workbook>
</file>

<file path=xl/calcChain.xml><?xml version="1.0" encoding="utf-8"?>
<calcChain xmlns="http://schemas.openxmlformats.org/spreadsheetml/2006/main">
  <c r="F28" i="25" l="1"/>
  <c r="F48" i="25"/>
  <c r="F47" i="25"/>
  <c r="F30" i="25" l="1"/>
  <c r="F53" i="25"/>
  <c r="F52" i="25"/>
  <c r="F50" i="25"/>
  <c r="F45" i="25"/>
  <c r="F42" i="25"/>
  <c r="F40" i="25"/>
  <c r="F39" i="25"/>
  <c r="F37" i="25"/>
  <c r="F33" i="25"/>
  <c r="G41" i="25" l="1"/>
  <c r="D19" i="25" s="1"/>
  <c r="G51" i="25"/>
  <c r="D21" i="25" s="1"/>
  <c r="G44" i="25"/>
  <c r="D20" i="25" s="1"/>
  <c r="G38" i="25"/>
  <c r="D18" i="25" s="1"/>
  <c r="G32" i="25"/>
  <c r="D17" i="25" s="1"/>
  <c r="G27" i="25"/>
  <c r="D16" i="25" s="1"/>
  <c r="D23" i="25" l="1"/>
</calcChain>
</file>

<file path=xl/comments1.xml><?xml version="1.0" encoding="utf-8"?>
<comments xmlns="http://schemas.openxmlformats.org/spreadsheetml/2006/main">
  <authors>
    <author>URIEL LEVY</author>
  </authors>
  <commentList>
    <comment ref="D15" authorId="0">
      <text>
        <r>
          <rPr>
            <sz val="9"/>
            <color indexed="81"/>
            <rFont val="Tahoma"/>
            <family val="2"/>
          </rPr>
          <t xml:space="preserve">
</t>
        </r>
        <r>
          <rPr>
            <sz val="12"/>
            <color indexed="81"/>
            <rFont val="Tahoma"/>
            <family val="2"/>
          </rPr>
          <t xml:space="preserve">These are calculated fields that you may not mofidy.
</t>
        </r>
        <r>
          <rPr>
            <b/>
            <sz val="12"/>
            <color indexed="81"/>
            <rFont val="Tahoma"/>
            <family val="2"/>
          </rPr>
          <t>Data input is done on cell E34 and below, i.e. in bright color cells</t>
        </r>
        <r>
          <rPr>
            <b/>
            <sz val="9"/>
            <color indexed="81"/>
            <rFont val="Tahoma"/>
            <family val="2"/>
          </rPr>
          <t>.</t>
        </r>
      </text>
    </comment>
    <comment ref="E15" authorId="0">
      <text>
        <r>
          <rPr>
            <sz val="12"/>
            <color indexed="81"/>
            <rFont val="Tahoma"/>
            <family val="2"/>
          </rPr>
          <t xml:space="preserve">
Of the 12 process factors included in the Evaluation Wheel, some may carry greater “weight” than others in terms of contributing to a PPD’s organizational effectiveness, and hence contributing to the overall PPD score. This is because of their perceived greater importance as contributing factors to a PPD’s “success” in the local context. 
These weightings – placing greater emphasis on factors such as structure, participation, champions and management - is was in recognition of the value of an organized dialogue process in an environment where stakeholders were not used to systematic engagement, where the involvement of certain individuals was seen as particularly important, and where equal engagement opportunity for the private sector was seen by Government as a critical element of its approach to reform. 
</t>
        </r>
        <r>
          <rPr>
            <b/>
            <sz val="12"/>
            <color indexed="81"/>
            <rFont val="Tahoma"/>
            <family val="2"/>
          </rPr>
          <t xml:space="preserve">A score of 1 indicates an average weighting. Should the factor be irrelevant for the PPD under review, you may decrease the weight to 0. Should the factor be highly relevant for the PPD under review, you may increase the weight to 2 or 3. </t>
        </r>
        <r>
          <rPr>
            <sz val="12"/>
            <color indexed="81"/>
            <rFont val="Tahoma"/>
            <family val="2"/>
          </rPr>
          <t xml:space="preserve">
The specific weightings, however, depends on the local context. Examples:
• Some of the criteria – such as Sub National and Post Conflict/Reconcilition - may not be relevant at all for some PPDs and hence they are not to be factored into the evaluation at all and would rate a zero score.
• The PPD may be integrated in to the State apparatus to such an extent that equal participaton between the public and private sectors may never occur, and so this weighting is less than equal.
• Becoming a reform “champion” may not be desirable in some countries where there is broad power closely controlled at the central administration level, and so the weighting for “Champions/Leadership” is less than equal.
• The country may have a long history of PPD where active and equal engagement between stakeholders and government is the norm – in such situations some of the indicators listed near the top on the above list may not need to be as high as the others, whereas an indicator such as Monitoring and Evaluation would be much higher because there will be an expectation that the PPD will improve its performance over time.
• Conversely, some PPDs may operate in countries where there is absolutely no track record of dialogue of any kind. Here, criteria like Outputs, Post Conflict/Reconciliation and Mandate/Institutional Alignment would require much higher proportional weightings.
• The PPD may be operating where the heavy engagement of Development Partners is needed to “kick start” the development agenda and so the Development Partner criteria would not be equal to the others because a good score in this area is related to limited or no donor influence on the PPD.
</t>
        </r>
      </text>
    </comment>
  </commentList>
</comments>
</file>

<file path=xl/sharedStrings.xml><?xml version="1.0" encoding="utf-8"?>
<sst xmlns="http://schemas.openxmlformats.org/spreadsheetml/2006/main" count="57" uniqueCount="55">
  <si>
    <t>Operational Process Indicators</t>
  </si>
  <si>
    <t>Degree to which monitoring results have resulted in changes in planning and targets</t>
  </si>
  <si>
    <t>Percent of follow-up actions on recommendations in monitoring reports (no recommendations followed up=0, all recommendations followed up=10)</t>
  </si>
  <si>
    <t>Number of points on the agenda that were promoted by DPs as a percentage of total issues on the agenda. (all points promoted by DPs=0, no points promoted by DPs=10</t>
  </si>
  <si>
    <t>SUMMARY TABLE</t>
  </si>
  <si>
    <t>Non-existence=0;existence ( in coherent written document)=10.</t>
  </si>
  <si>
    <t xml:space="preserve">Non-existence of documents with rules and regulations=0, Complete set of rules and regulations=10. </t>
  </si>
  <si>
    <t>Amount of (written, verbal, television) external communication messages (none=0, total amount (needs to be customized to situation)=10</t>
  </si>
  <si>
    <t>Average Scoring for each indicator</t>
  </si>
  <si>
    <t>Indices Scoring on 0 to 10 scale</t>
  </si>
  <si>
    <t>Indice measurement</t>
  </si>
  <si>
    <t>Average Scoring for each Charter Element</t>
  </si>
  <si>
    <t>Facilitation and Management</t>
  </si>
  <si>
    <t>Outputs</t>
  </si>
  <si>
    <t>Monitoring and Evaluation</t>
  </si>
  <si>
    <t>Existence of standardized documents addressing all PPD logistical aspects (0= none, 5= some documents but some aspects are missing, 10= all aspects covered)</t>
  </si>
  <si>
    <t xml:space="preserve"> Use of ex-post Assessment </t>
  </si>
  <si>
    <t>Percent of respondents who
indicate that facilitators perform
well (none=0, all=10)</t>
  </si>
  <si>
    <t xml:space="preserve"> Percentage respondents who are able to recite the substance of the mission statement (none=0, all=10).</t>
  </si>
  <si>
    <t>Communication and Outreach</t>
  </si>
  <si>
    <t>Frequency of updates provided about the PPD (no updates provided= 0, updates provided but in inconsistent format = 5, regular and consistent updating = 10)</t>
  </si>
  <si>
    <t>Quality of internal monitoring tools used</t>
  </si>
  <si>
    <t>Quality of reporting and documentation on activities of the partnership</t>
  </si>
  <si>
    <t>Number and frequency of monitoring reports (on a scale from 0 to 10)</t>
  </si>
  <si>
    <t xml:space="preserve">Existence of specific criteria (including cost-benefit analysis) as basis for issue selection (none=0, existence of specific </t>
  </si>
  <si>
    <t>Facilitation and management</t>
  </si>
  <si>
    <t>Outreach and communication</t>
  </si>
  <si>
    <t>Weight</t>
  </si>
  <si>
    <t>PPD SCORE</t>
  </si>
  <si>
    <t xml:space="preserve">in the calculation of each indicator. </t>
  </si>
  <si>
    <t>Monitoring and evaluation</t>
  </si>
  <si>
    <t>Evaluation Wheel Score (over 10)</t>
  </si>
  <si>
    <t>Indicator Number</t>
  </si>
  <si>
    <r>
      <t xml:space="preserve">Existence of mission statement and capacity of participants to explain this mission statement.
</t>
    </r>
    <r>
      <rPr>
        <i/>
        <sz val="10"/>
        <rFont val="Arial"/>
        <family val="2"/>
      </rPr>
      <t>Desk study Interviews
(minimum of 5 interviews with stakeholders)</t>
    </r>
  </si>
  <si>
    <r>
      <t xml:space="preserve">Existence of rules and regulations in the partnership, including formal mechanisms in place to balance power.
</t>
    </r>
    <r>
      <rPr>
        <i/>
        <sz val="10"/>
        <rFont val="Arial"/>
        <family val="2"/>
      </rPr>
      <t>Desk study Interviews</t>
    </r>
  </si>
  <si>
    <r>
      <t xml:space="preserve">Quality of facilitation of the PPD
</t>
    </r>
    <r>
      <rPr>
        <i/>
        <sz val="10"/>
        <rFont val="Arial"/>
        <family val="2"/>
      </rPr>
      <t>Desk Study Interviews</t>
    </r>
  </si>
  <si>
    <r>
      <t xml:space="preserve">Quality of ppd logistics and management arrangements (responsibilities, tasks, structure, arrangements etc.)
</t>
    </r>
    <r>
      <rPr>
        <i/>
        <sz val="10"/>
        <rFont val="Arial"/>
        <family val="2"/>
      </rPr>
      <t>Desk Study Interviews</t>
    </r>
  </si>
  <si>
    <r>
      <t xml:space="preserve">Amount and kind of outreach and communication activities to civil society and media
</t>
    </r>
    <r>
      <rPr>
        <i/>
        <sz val="10"/>
        <rFont val="Arial"/>
        <family val="2"/>
      </rPr>
      <t>Desk-study Interviews (internal and external stakeholders)</t>
    </r>
  </si>
  <si>
    <t>Mandate Structure and Participation</t>
  </si>
  <si>
    <t>Degree of autonomy</t>
  </si>
  <si>
    <t>Amount of financial support from third parties, including DPs, as a percentage of the total costs of the dialogue or partnership (total budget provided by third parties=0, more than 50% of budget provided by own resources=10)</t>
  </si>
  <si>
    <t>Mandate, structure and participation</t>
  </si>
  <si>
    <t>Equal participation of each concerned stakeholder group (in number and level representatives): unequal or stakeholder groups missing=0; exactly equal=10).</t>
  </si>
  <si>
    <t xml:space="preserve">Existence of Terms of Reference
for facilitators and other
members of the PPD Coordination Unit? (Nonexistent=0; coherent written
document=10)
</t>
  </si>
  <si>
    <t>Existence of rigorous recruiting and training programme for PPD Coordination Unit members (none=0, yes=10)</t>
  </si>
  <si>
    <t>% of reform/action proposals receiving significant contribution from PPD Coordination Unit staff (zero=0, 100%=10)</t>
  </si>
  <si>
    <t>Quality of Action/Reform outputs.
Desk-study Interviews (internal and external stakeholders)</t>
  </si>
  <si>
    <t>Existence of evidence-based analytical output: %of PPD recommendations that include  policy papers, position papers, peer reviews or cost/benefit
assessments. (none =0, all = 10)</t>
  </si>
  <si>
    <r>
      <t xml:space="preserve">Influencial Outputs :Degree to which dialogue or partnership has innovated or changed existing institutional or sectoral structures.
</t>
    </r>
    <r>
      <rPr>
        <i/>
        <sz val="10"/>
        <rFont val="Arial"/>
        <family val="2"/>
      </rPr>
      <t>Interviews with external stakeholders</t>
    </r>
  </si>
  <si>
    <t xml:space="preserve">% of respondents of external organizations or sectors who indicate the PPD has had influence on activities of their organizations and/or growth. (none=0, all=10) </t>
  </si>
  <si>
    <t>Application of tracking tools to keep abreast of all stages of each reform/action proposal (none = 0, on some issues = 5, regular and complete application = 10)</t>
  </si>
  <si>
    <t>%PPD recommendations that have ex-post assessments carried out on reforms/action enacted thanks to the PPD (none=0, all=10)</t>
  </si>
  <si>
    <t xml:space="preserve">Indicators are derived for some of the 12 elements of the PPD Charter of good practice; with one or more indices defined -each scores from 0 to 10 - to be combined </t>
  </si>
  <si>
    <r>
      <t xml:space="preserve">Degree of dependence of the PPD on financial support of third parties (including Development partners - DPs)
</t>
    </r>
    <r>
      <rPr>
        <i/>
        <sz val="10"/>
        <rFont val="Arial"/>
        <family val="2"/>
      </rPr>
      <t xml:space="preserve">Desk study </t>
    </r>
  </si>
  <si>
    <r>
      <t xml:space="preserve">Degree of autonomy of the agenda of the PPD from agendas of champions and instruments providers (e.g. DPs).
</t>
    </r>
    <r>
      <rPr>
        <i/>
        <sz val="10"/>
        <rFont val="Arial"/>
        <family val="2"/>
      </rPr>
      <t>Desk study ; Interviews</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</si>
</sst>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_(* #,##0.0_);_(* \(#,##0.0\);_(* &quot;-&quot;??_);_(@_)"/>
  </numFmts>
  <fonts count="24">
    <font>
      <sz val="10"/>
      <name val="Arial"/>
    </font>
    <font>
      <sz val="10"/>
      <name val="Arial"/>
      <family val="2"/>
    </font>
    <font>
      <b/>
      <sz val="10"/>
      <name val="Arial"/>
      <family val="2"/>
    </font>
    <font>
      <b/>
      <i/>
      <sz val="10"/>
      <name val="Arial"/>
      <family val="2"/>
    </font>
    <font>
      <i/>
      <sz val="10"/>
      <name val="Arial"/>
      <family val="2"/>
    </font>
    <font>
      <b/>
      <sz val="12"/>
      <name val="Arial"/>
      <family val="2"/>
    </font>
    <font>
      <b/>
      <sz val="20"/>
      <name val="Arial"/>
      <family val="2"/>
    </font>
    <font>
      <b/>
      <sz val="18"/>
      <name val="Arial"/>
      <family val="2"/>
    </font>
    <font>
      <sz val="12"/>
      <name val="Arial"/>
      <family val="2"/>
    </font>
    <font>
      <b/>
      <sz val="10"/>
      <color indexed="10"/>
      <name val="Arial"/>
      <family val="2"/>
    </font>
    <font>
      <b/>
      <sz val="16"/>
      <name val="Arial"/>
      <family val="2"/>
    </font>
    <font>
      <b/>
      <sz val="10"/>
      <color indexed="8"/>
      <name val="Arial"/>
      <family val="2"/>
    </font>
    <font>
      <sz val="11"/>
      <name val="Arial"/>
      <family val="2"/>
    </font>
    <font>
      <sz val="12"/>
      <name val="Arial"/>
      <family val="2"/>
    </font>
    <font>
      <sz val="10"/>
      <name val="Arial"/>
      <family val="2"/>
    </font>
    <font>
      <i/>
      <sz val="16"/>
      <name val="Arial"/>
      <family val="2"/>
    </font>
    <font>
      <sz val="16"/>
      <name val="Arial"/>
      <family val="2"/>
    </font>
    <font>
      <i/>
      <sz val="16"/>
      <name val="TTE27E00E0t00"/>
    </font>
    <font>
      <sz val="10"/>
      <name val="Arial"/>
      <family val="2"/>
    </font>
    <font>
      <b/>
      <i/>
      <sz val="20"/>
      <name val="Arial"/>
      <family val="2"/>
    </font>
    <font>
      <sz val="12"/>
      <color indexed="81"/>
      <name val="Tahoma"/>
      <family val="2"/>
    </font>
    <font>
      <b/>
      <sz val="12"/>
      <color indexed="81"/>
      <name val="Tahoma"/>
      <family val="2"/>
    </font>
    <font>
      <sz val="9"/>
      <color indexed="81"/>
      <name val="Tahoma"/>
      <family val="2"/>
    </font>
    <font>
      <b/>
      <sz val="9"/>
      <color indexed="81"/>
      <name val="Tahoma"/>
      <family val="2"/>
    </font>
  </fonts>
  <fills count="9">
    <fill>
      <patternFill patternType="none"/>
    </fill>
    <fill>
      <patternFill patternType="gray125"/>
    </fill>
    <fill>
      <patternFill patternType="solid">
        <fgColor indexed="55"/>
        <bgColor indexed="64"/>
      </patternFill>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right/>
      <top style="medium">
        <color indexed="64"/>
      </top>
      <bottom/>
      <diagonal/>
    </border>
  </borders>
  <cellStyleXfs count="3">
    <xf numFmtId="0" fontId="0" fillId="0" borderId="0"/>
    <xf numFmtId="43" fontId="18" fillId="0" borderId="0" applyFont="0" applyFill="0" applyBorder="0" applyAlignment="0" applyProtection="0"/>
    <xf numFmtId="9" fontId="1" fillId="0" borderId="0" applyFont="0" applyFill="0" applyBorder="0" applyAlignment="0" applyProtection="0"/>
  </cellStyleXfs>
  <cellXfs count="145">
    <xf numFmtId="0" fontId="0" fillId="0" borderId="0" xfId="0"/>
    <xf numFmtId="0" fontId="5" fillId="0" borderId="0" xfId="0" applyFont="1"/>
    <xf numFmtId="0" fontId="6" fillId="0" borderId="0" xfId="0" applyFont="1"/>
    <xf numFmtId="0" fontId="0" fillId="3" borderId="0" xfId="0" applyFill="1" applyBorder="1" applyAlignment="1"/>
    <xf numFmtId="0" fontId="0" fillId="3" borderId="0" xfId="0" applyFill="1"/>
    <xf numFmtId="0" fontId="0" fillId="2" borderId="1" xfId="0" applyFill="1" applyBorder="1"/>
    <xf numFmtId="0" fontId="0" fillId="0" borderId="0" xfId="0" applyAlignment="1">
      <alignment horizontal="left"/>
    </xf>
    <xf numFmtId="0" fontId="5" fillId="0" borderId="0" xfId="0" applyFont="1" applyAlignment="1">
      <alignment horizontal="left"/>
    </xf>
    <xf numFmtId="0" fontId="2" fillId="3" borderId="0" xfId="0" applyFont="1" applyFill="1" applyBorder="1" applyAlignment="1">
      <alignment wrapText="1"/>
    </xf>
    <xf numFmtId="164" fontId="12" fillId="3" borderId="0" xfId="0" applyNumberFormat="1" applyFont="1" applyFill="1" applyBorder="1"/>
    <xf numFmtId="0" fontId="1" fillId="0" borderId="0" xfId="0" applyFont="1"/>
    <xf numFmtId="0" fontId="14" fillId="4" borderId="7" xfId="0" applyFont="1" applyFill="1" applyBorder="1" applyAlignment="1"/>
    <xf numFmtId="0" fontId="0" fillId="0" borderId="0" xfId="0" applyFill="1" applyBorder="1"/>
    <xf numFmtId="0" fontId="0" fillId="0" borderId="10" xfId="0" applyBorder="1" applyAlignment="1"/>
    <xf numFmtId="0" fontId="1" fillId="0" borderId="8" xfId="0" applyFont="1" applyBorder="1" applyAlignment="1">
      <alignment horizontal="left" vertical="center" wrapText="1"/>
    </xf>
    <xf numFmtId="1" fontId="0" fillId="0" borderId="0" xfId="0" applyNumberFormat="1" applyAlignment="1">
      <alignment horizontal="center" vertical="center"/>
    </xf>
    <xf numFmtId="1" fontId="5" fillId="0" borderId="0" xfId="0" applyNumberFormat="1" applyFont="1" applyAlignment="1">
      <alignment horizontal="center" vertical="center"/>
    </xf>
    <xf numFmtId="1" fontId="3" fillId="2" borderId="1" xfId="0" applyNumberFormat="1" applyFont="1" applyFill="1" applyBorder="1" applyAlignment="1">
      <alignment horizontal="center" vertical="center" wrapText="1"/>
    </xf>
    <xf numFmtId="0" fontId="14" fillId="4" borderId="20" xfId="0" applyFont="1" applyFill="1" applyBorder="1" applyAlignment="1"/>
    <xf numFmtId="0" fontId="14" fillId="4" borderId="7" xfId="0" applyFont="1" applyFill="1" applyBorder="1" applyAlignment="1">
      <alignment vertical="center"/>
    </xf>
    <xf numFmtId="0" fontId="1"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 fillId="0" borderId="3" xfId="0" applyFont="1" applyBorder="1" applyAlignment="1">
      <alignment vertical="center" wrapText="1"/>
    </xf>
    <xf numFmtId="0" fontId="15" fillId="0" borderId="16" xfId="0" applyFont="1" applyFill="1" applyBorder="1" applyAlignment="1">
      <alignment vertical="center"/>
    </xf>
    <xf numFmtId="0" fontId="15" fillId="0" borderId="0" xfId="0" applyFont="1" applyFill="1" applyBorder="1" applyAlignment="1">
      <alignment vertical="center"/>
    </xf>
    <xf numFmtId="164" fontId="12" fillId="6" borderId="0" xfId="0" applyNumberFormat="1" applyFont="1" applyFill="1" applyBorder="1"/>
    <xf numFmtId="164" fontId="8" fillId="6" borderId="0" xfId="2" applyNumberFormat="1" applyFont="1" applyFill="1" applyBorder="1"/>
    <xf numFmtId="0" fontId="0" fillId="6" borderId="0" xfId="0" applyFill="1" applyBorder="1"/>
    <xf numFmtId="164" fontId="11" fillId="6" borderId="0" xfId="2" applyNumberFormat="1" applyFont="1" applyFill="1" applyBorder="1"/>
    <xf numFmtId="0" fontId="9" fillId="6" borderId="0" xfId="0" applyFont="1" applyFill="1" applyBorder="1"/>
    <xf numFmtId="0" fontId="11" fillId="6" borderId="0" xfId="0" applyFont="1" applyFill="1" applyBorder="1"/>
    <xf numFmtId="164" fontId="1" fillId="3" borderId="0" xfId="0" applyNumberFormat="1" applyFont="1" applyFill="1" applyBorder="1" applyAlignment="1"/>
    <xf numFmtId="9" fontId="7" fillId="0" borderId="0" xfId="2" applyFont="1" applyFill="1" applyBorder="1" applyAlignment="1"/>
    <xf numFmtId="0" fontId="1" fillId="4" borderId="20" xfId="0" applyFont="1" applyFill="1" applyBorder="1" applyAlignment="1"/>
    <xf numFmtId="9" fontId="16" fillId="0" borderId="0" xfId="2" applyFont="1" applyFill="1" applyBorder="1" applyAlignment="1">
      <alignment horizontal="center" vertical="center"/>
    </xf>
    <xf numFmtId="43" fontId="19" fillId="0" borderId="0" xfId="1" applyFont="1" applyFill="1" applyBorder="1" applyAlignment="1">
      <alignment horizontal="center"/>
    </xf>
    <xf numFmtId="0" fontId="19" fillId="0" borderId="0" xfId="0" applyFont="1" applyFill="1" applyBorder="1" applyAlignment="1">
      <alignment horizontal="left" vertical="center"/>
    </xf>
    <xf numFmtId="2" fontId="16" fillId="0" borderId="1" xfId="0" applyNumberFormat="1" applyFont="1" applyFill="1" applyBorder="1" applyAlignment="1" applyProtection="1">
      <alignment horizontal="center" vertical="center"/>
      <protection hidden="1"/>
    </xf>
    <xf numFmtId="1" fontId="0" fillId="0" borderId="0" xfId="0" applyNumberFormat="1" applyAlignment="1" applyProtection="1">
      <alignment horizontal="center" vertical="center"/>
      <protection hidden="1"/>
    </xf>
    <xf numFmtId="164" fontId="0" fillId="0" borderId="0" xfId="0" applyNumberFormat="1" applyProtection="1">
      <protection hidden="1"/>
    </xf>
    <xf numFmtId="1" fontId="5" fillId="0" borderId="0" xfId="0" applyNumberFormat="1" applyFont="1" applyAlignment="1" applyProtection="1">
      <alignment horizontal="center" vertical="center"/>
      <protection hidden="1"/>
    </xf>
    <xf numFmtId="164" fontId="5" fillId="0" borderId="0" xfId="0" applyNumberFormat="1" applyFont="1" applyProtection="1">
      <protection hidden="1"/>
    </xf>
    <xf numFmtId="1" fontId="3" fillId="2" borderId="1" xfId="0" applyNumberFormat="1" applyFont="1" applyFill="1" applyBorder="1" applyAlignment="1" applyProtection="1">
      <alignment horizontal="center" vertical="center" wrapText="1"/>
      <protection hidden="1"/>
    </xf>
    <xf numFmtId="164" fontId="3" fillId="2" borderId="1" xfId="0" applyNumberFormat="1" applyFont="1" applyFill="1" applyBorder="1" applyAlignment="1" applyProtection="1">
      <alignment horizontal="center" wrapText="1"/>
      <protection hidden="1"/>
    </xf>
    <xf numFmtId="1" fontId="0" fillId="4" borderId="15" xfId="0" applyNumberFormat="1" applyFill="1" applyBorder="1" applyAlignment="1" applyProtection="1">
      <alignment horizontal="center" vertical="center"/>
      <protection hidden="1"/>
    </xf>
    <xf numFmtId="164" fontId="5" fillId="5" borderId="1" xfId="0" applyNumberFormat="1" applyFont="1" applyFill="1" applyBorder="1" applyAlignment="1" applyProtection="1">
      <protection hidden="1"/>
    </xf>
    <xf numFmtId="164" fontId="5" fillId="5" borderId="2" xfId="0" applyNumberFormat="1" applyFont="1" applyFill="1" applyBorder="1" applyAlignment="1" applyProtection="1">
      <protection hidden="1"/>
    </xf>
    <xf numFmtId="1" fontId="2" fillId="4" borderId="7" xfId="0" applyNumberFormat="1" applyFont="1" applyFill="1" applyBorder="1" applyAlignment="1" applyProtection="1">
      <alignment horizontal="center" vertical="center"/>
      <protection hidden="1"/>
    </xf>
    <xf numFmtId="1" fontId="0" fillId="0" borderId="0" xfId="0" applyNumberFormat="1" applyAlignment="1" applyProtection="1">
      <alignment vertical="center"/>
      <protection hidden="1"/>
    </xf>
    <xf numFmtId="0" fontId="2" fillId="0" borderId="4"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3" xfId="0" applyFont="1" applyFill="1" applyBorder="1" applyAlignment="1">
      <alignment horizontal="center" vertical="center"/>
    </xf>
    <xf numFmtId="1" fontId="0" fillId="5" borderId="7" xfId="0" applyNumberFormat="1" applyFill="1" applyBorder="1" applyAlignment="1">
      <alignment horizontal="center" vertical="center"/>
    </xf>
    <xf numFmtId="1" fontId="2" fillId="5" borderId="7" xfId="0" applyNumberFormat="1" applyFont="1" applyFill="1" applyBorder="1" applyAlignment="1" applyProtection="1">
      <alignment horizontal="center" vertical="center"/>
      <protection locked="0"/>
    </xf>
    <xf numFmtId="0" fontId="1" fillId="5" borderId="20" xfId="0" applyFont="1" applyFill="1" applyBorder="1" applyAlignment="1" applyProtection="1">
      <protection locked="0"/>
    </xf>
    <xf numFmtId="0" fontId="14" fillId="5" borderId="20" xfId="0" applyFont="1" applyFill="1" applyBorder="1" applyAlignment="1"/>
    <xf numFmtId="0" fontId="1" fillId="0" borderId="1" xfId="0" applyFont="1" applyBorder="1" applyAlignment="1">
      <alignment vertical="center" wrapText="1"/>
    </xf>
    <xf numFmtId="1" fontId="1" fillId="8" borderId="1" xfId="0" applyNumberFormat="1" applyFont="1" applyFill="1" applyBorder="1" applyAlignment="1" applyProtection="1">
      <alignment horizontal="center" vertical="center" wrapText="1"/>
      <protection locked="0"/>
    </xf>
    <xf numFmtId="1" fontId="1" fillId="8" borderId="3" xfId="0" applyNumberFormat="1" applyFont="1" applyFill="1" applyBorder="1" applyAlignment="1" applyProtection="1">
      <alignment horizontal="center" vertical="center" wrapText="1"/>
      <protection locked="0"/>
    </xf>
    <xf numFmtId="0" fontId="1" fillId="0" borderId="6" xfId="0" applyFont="1" applyBorder="1" applyAlignment="1">
      <alignment vertical="center" wrapText="1"/>
    </xf>
    <xf numFmtId="1" fontId="1" fillId="8" borderId="6" xfId="0" applyNumberFormat="1" applyFont="1" applyFill="1" applyBorder="1" applyAlignment="1" applyProtection="1">
      <alignment horizontal="center" vertical="center" wrapText="1"/>
      <protection locked="0"/>
    </xf>
    <xf numFmtId="1" fontId="1" fillId="8" borderId="5" xfId="0" applyNumberFormat="1" applyFont="1" applyFill="1" applyBorder="1" applyAlignment="1" applyProtection="1">
      <alignment horizontal="center" vertical="center" wrapText="1"/>
      <protection locked="0"/>
    </xf>
    <xf numFmtId="1" fontId="1" fillId="8" borderId="12" xfId="0" applyNumberFormat="1" applyFont="1" applyFill="1" applyBorder="1" applyAlignment="1" applyProtection="1">
      <alignment horizontal="center" vertical="center" wrapText="1"/>
      <protection locked="0"/>
    </xf>
    <xf numFmtId="0" fontId="1" fillId="4" borderId="7" xfId="0" applyFont="1" applyFill="1" applyBorder="1" applyAlignment="1">
      <alignment vertical="center"/>
    </xf>
    <xf numFmtId="1" fontId="1" fillId="5" borderId="7" xfId="0" applyNumberFormat="1" applyFont="1" applyFill="1" applyBorder="1" applyAlignment="1" applyProtection="1">
      <alignment horizontal="center" vertical="center"/>
      <protection locked="0"/>
    </xf>
    <xf numFmtId="1" fontId="1" fillId="4" borderId="7" xfId="0" applyNumberFormat="1" applyFont="1" applyFill="1" applyBorder="1" applyAlignment="1" applyProtection="1">
      <alignment horizontal="center" vertical="center"/>
      <protection hidden="1"/>
    </xf>
    <xf numFmtId="1" fontId="1" fillId="8" borderId="3" xfId="0" applyNumberFormat="1" applyFont="1" applyFill="1" applyBorder="1" applyAlignment="1" applyProtection="1">
      <alignment horizontal="center" vertical="center"/>
      <protection locked="0"/>
    </xf>
    <xf numFmtId="0" fontId="1" fillId="0" borderId="13" xfId="0" applyFont="1" applyBorder="1" applyAlignment="1">
      <alignment vertical="center" wrapText="1"/>
    </xf>
    <xf numFmtId="1" fontId="1" fillId="8" borderId="13" xfId="0" applyNumberFormat="1" applyFont="1" applyFill="1" applyBorder="1" applyAlignment="1" applyProtection="1">
      <alignment horizontal="center" vertical="center" wrapText="1"/>
      <protection locked="0"/>
    </xf>
    <xf numFmtId="0" fontId="1" fillId="0" borderId="6" xfId="0" applyFont="1" applyFill="1" applyBorder="1" applyAlignment="1">
      <alignment vertical="center" wrapText="1"/>
    </xf>
    <xf numFmtId="0" fontId="1" fillId="0" borderId="14" xfId="0" applyFont="1" applyBorder="1" applyAlignment="1">
      <alignment vertical="center" wrapText="1"/>
    </xf>
    <xf numFmtId="1" fontId="1" fillId="8" borderId="19" xfId="0" applyNumberFormat="1" applyFont="1" applyFill="1" applyBorder="1" applyAlignment="1" applyProtection="1">
      <alignment horizontal="center" vertical="center"/>
      <protection locked="0"/>
    </xf>
    <xf numFmtId="1" fontId="1" fillId="8" borderId="13" xfId="0" applyNumberFormat="1" applyFont="1" applyFill="1" applyBorder="1" applyAlignment="1" applyProtection="1">
      <alignment horizontal="center" vertical="center"/>
      <protection locked="0"/>
    </xf>
    <xf numFmtId="1" fontId="1" fillId="8" borderId="14" xfId="0" applyNumberFormat="1" applyFont="1" applyFill="1" applyBorder="1" applyAlignment="1" applyProtection="1">
      <alignment horizontal="center" vertical="center"/>
      <protection locked="0"/>
    </xf>
    <xf numFmtId="1" fontId="1" fillId="7" borderId="14" xfId="0" applyNumberFormat="1" applyFont="1" applyFill="1" applyBorder="1" applyAlignment="1" applyProtection="1">
      <alignment horizontal="center" vertical="center" wrapText="1"/>
      <protection hidden="1"/>
    </xf>
    <xf numFmtId="0" fontId="1" fillId="4" borderId="17" xfId="0" applyFont="1" applyFill="1" applyBorder="1" applyAlignment="1" applyProtection="1">
      <protection hidden="1"/>
    </xf>
    <xf numFmtId="1" fontId="1" fillId="7" borderId="3" xfId="0" applyNumberFormat="1" applyFont="1" applyFill="1" applyBorder="1" applyAlignment="1" applyProtection="1">
      <alignment horizontal="center" vertical="center"/>
      <protection hidden="1"/>
    </xf>
    <xf numFmtId="0" fontId="1" fillId="0" borderId="4" xfId="0" applyFont="1" applyBorder="1" applyAlignment="1">
      <alignment vertical="center" wrapText="1"/>
    </xf>
    <xf numFmtId="1" fontId="1" fillId="8" borderId="4" xfId="0" applyNumberFormat="1" applyFont="1" applyFill="1" applyBorder="1" applyAlignment="1" applyProtection="1">
      <alignment horizontal="center" vertical="center" wrapText="1"/>
      <protection locked="0"/>
    </xf>
    <xf numFmtId="1" fontId="1" fillId="7" borderId="4" xfId="0" applyNumberFormat="1" applyFont="1" applyFill="1" applyBorder="1" applyAlignment="1" applyProtection="1">
      <alignment horizontal="center" vertical="center"/>
      <protection hidden="1"/>
    </xf>
    <xf numFmtId="0" fontId="1" fillId="4" borderId="7" xfId="0" applyFont="1" applyFill="1" applyBorder="1" applyAlignment="1">
      <alignment vertical="center" wrapText="1"/>
    </xf>
    <xf numFmtId="1" fontId="1" fillId="5" borderId="7" xfId="0" applyNumberFormat="1" applyFont="1" applyFill="1" applyBorder="1" applyAlignment="1" applyProtection="1">
      <alignment horizontal="center" vertical="center" wrapText="1"/>
      <protection locked="0"/>
    </xf>
    <xf numFmtId="1" fontId="1" fillId="4" borderId="7" xfId="0" applyNumberFormat="1" applyFont="1" applyFill="1" applyBorder="1" applyAlignment="1" applyProtection="1">
      <alignment horizontal="center" vertical="center" wrapText="1"/>
      <protection hidden="1"/>
    </xf>
    <xf numFmtId="1" fontId="7"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5" fillId="0" borderId="21" xfId="0" applyFont="1" applyFill="1" applyBorder="1" applyAlignment="1">
      <alignment vertical="center"/>
    </xf>
    <xf numFmtId="0" fontId="17" fillId="0" borderId="16" xfId="0" applyFont="1" applyFill="1" applyBorder="1" applyAlignment="1">
      <alignment vertical="center"/>
    </xf>
    <xf numFmtId="0" fontId="15" fillId="0" borderId="18" xfId="0" applyFont="1" applyFill="1" applyBorder="1" applyAlignment="1">
      <alignment vertical="center"/>
    </xf>
    <xf numFmtId="164" fontId="2" fillId="7" borderId="5" xfId="0" applyNumberFormat="1" applyFont="1" applyFill="1" applyBorder="1" applyAlignment="1" applyProtection="1">
      <protection hidden="1"/>
    </xf>
    <xf numFmtId="2" fontId="16" fillId="0" borderId="0" xfId="0" applyNumberFormat="1" applyFont="1" applyFill="1" applyBorder="1" applyAlignment="1" applyProtection="1">
      <alignment horizontal="center" vertical="center"/>
      <protection hidden="1"/>
    </xf>
    <xf numFmtId="9" fontId="7" fillId="0" borderId="0" xfId="2" applyFont="1" applyFill="1" applyBorder="1" applyAlignment="1" applyProtection="1">
      <alignment horizontal="center"/>
      <protection hidden="1"/>
    </xf>
    <xf numFmtId="165" fontId="16" fillId="0" borderId="1" xfId="1" applyNumberFormat="1" applyFont="1" applyFill="1" applyBorder="1" applyAlignment="1" applyProtection="1">
      <alignment horizontal="center" vertical="center"/>
      <protection locked="0"/>
    </xf>
    <xf numFmtId="0" fontId="2" fillId="0" borderId="12" xfId="0" applyFont="1" applyFill="1" applyBorder="1" applyAlignment="1">
      <alignment horizontal="center" vertical="center"/>
    </xf>
    <xf numFmtId="1" fontId="1" fillId="7" borderId="12" xfId="0" applyNumberFormat="1" applyFont="1" applyFill="1" applyBorder="1" applyAlignment="1" applyProtection="1">
      <alignment horizontal="center" vertical="center" wrapText="1"/>
      <protection hidden="1"/>
    </xf>
    <xf numFmtId="0" fontId="2" fillId="0" borderId="5" xfId="0" applyFont="1" applyFill="1" applyBorder="1" applyAlignment="1">
      <alignment horizontal="center" vertical="center"/>
    </xf>
    <xf numFmtId="0" fontId="1" fillId="0" borderId="5" xfId="0" applyFont="1" applyBorder="1" applyAlignment="1">
      <alignment horizontal="left" vertical="center" wrapText="1"/>
    </xf>
    <xf numFmtId="1" fontId="1" fillId="7" borderId="5" xfId="0" applyNumberFormat="1" applyFont="1" applyFill="1" applyBorder="1" applyAlignment="1" applyProtection="1">
      <alignment horizontal="center" vertical="center" wrapText="1"/>
      <protection hidden="1"/>
    </xf>
    <xf numFmtId="0" fontId="1" fillId="0" borderId="22" xfId="0" applyFont="1" applyBorder="1" applyAlignment="1">
      <alignment horizontal="left" vertical="center" wrapText="1"/>
    </xf>
    <xf numFmtId="0" fontId="2" fillId="0" borderId="22" xfId="0" applyFont="1" applyFill="1" applyBorder="1" applyAlignment="1">
      <alignment horizontal="center" vertical="center"/>
    </xf>
    <xf numFmtId="1" fontId="1" fillId="7" borderId="22" xfId="0" applyNumberFormat="1" applyFont="1" applyFill="1" applyBorder="1" applyAlignment="1" applyProtection="1">
      <alignment horizontal="center" vertical="center"/>
      <protection hidden="1"/>
    </xf>
    <xf numFmtId="0" fontId="2" fillId="0" borderId="5" xfId="0" applyFont="1" applyFill="1" applyBorder="1" applyAlignment="1">
      <alignment horizontal="center" vertical="center"/>
    </xf>
    <xf numFmtId="0" fontId="1" fillId="0" borderId="5" xfId="0" applyFont="1" applyBorder="1" applyAlignment="1">
      <alignment horizontal="left" vertical="center" wrapText="1"/>
    </xf>
    <xf numFmtId="1" fontId="1" fillId="7" borderId="5" xfId="0" applyNumberFormat="1" applyFont="1" applyFill="1" applyBorder="1" applyAlignment="1" applyProtection="1">
      <alignment horizontal="center" vertical="center" wrapText="1"/>
      <protection hidden="1"/>
    </xf>
    <xf numFmtId="0" fontId="1" fillId="0" borderId="23" xfId="0" applyFont="1" applyBorder="1" applyAlignment="1">
      <alignment horizontal="left" vertical="center" wrapText="1"/>
    </xf>
    <xf numFmtId="0" fontId="0" fillId="0" borderId="9" xfId="0" applyBorder="1" applyAlignment="1"/>
    <xf numFmtId="0" fontId="0" fillId="0" borderId="10" xfId="0" applyBorder="1" applyAlignment="1"/>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1" fontId="1" fillId="7" borderId="12" xfId="0" applyNumberFormat="1" applyFont="1" applyFill="1" applyBorder="1" applyAlignment="1" applyProtection="1">
      <alignment horizontal="center" vertical="center" wrapText="1"/>
      <protection hidden="1"/>
    </xf>
    <xf numFmtId="1" fontId="1" fillId="7" borderId="13" xfId="0" applyNumberFormat="1" applyFont="1" applyFill="1" applyBorder="1" applyAlignment="1" applyProtection="1">
      <alignment horizontal="center" vertical="center" wrapText="1"/>
      <protection hidden="1"/>
    </xf>
    <xf numFmtId="164" fontId="2" fillId="7" borderId="12" xfId="0" applyNumberFormat="1" applyFont="1" applyFill="1" applyBorder="1" applyAlignment="1" applyProtection="1">
      <protection hidden="1"/>
    </xf>
    <xf numFmtId="164" fontId="2" fillId="7" borderId="5" xfId="0" applyNumberFormat="1" applyFont="1" applyFill="1" applyBorder="1" applyAlignment="1" applyProtection="1">
      <protection hidden="1"/>
    </xf>
    <xf numFmtId="0" fontId="0" fillId="0" borderId="11" xfId="0" applyBorder="1" applyAlignment="1"/>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1" fontId="1" fillId="7" borderId="5" xfId="0" applyNumberFormat="1" applyFont="1" applyFill="1" applyBorder="1" applyAlignment="1" applyProtection="1">
      <alignment horizontal="center" vertical="center" wrapText="1"/>
      <protection hidden="1"/>
    </xf>
    <xf numFmtId="1" fontId="1" fillId="7" borderId="6" xfId="0" applyNumberFormat="1" applyFont="1" applyFill="1" applyBorder="1" applyAlignment="1" applyProtection="1">
      <alignment horizontal="center" vertical="center" wrapText="1"/>
      <protection hidden="1"/>
    </xf>
    <xf numFmtId="0" fontId="2" fillId="0" borderId="22" xfId="0" applyFont="1" applyFill="1" applyBorder="1" applyAlignment="1">
      <alignment horizontal="center" vertical="center"/>
    </xf>
    <xf numFmtId="1" fontId="1" fillId="7" borderId="22" xfId="0" applyNumberFormat="1" applyFont="1" applyFill="1" applyBorder="1" applyAlignment="1" applyProtection="1">
      <alignment horizontal="center" vertical="center"/>
      <protection hidden="1"/>
    </xf>
    <xf numFmtId="1" fontId="1" fillId="7" borderId="13" xfId="0" applyNumberFormat="1" applyFont="1" applyFill="1" applyBorder="1" applyAlignment="1" applyProtection="1">
      <alignment horizontal="center" vertical="center"/>
      <protection hidden="1"/>
    </xf>
    <xf numFmtId="0" fontId="0" fillId="0" borderId="0" xfId="0" applyBorder="1" applyAlignment="1"/>
    <xf numFmtId="0" fontId="0" fillId="0" borderId="13" xfId="0" applyFill="1" applyBorder="1"/>
    <xf numFmtId="0" fontId="1" fillId="0" borderId="13" xfId="0" applyFont="1" applyBorder="1"/>
    <xf numFmtId="0" fontId="1" fillId="0" borderId="22" xfId="0" applyFont="1" applyBorder="1" applyAlignment="1">
      <alignment vertical="center" wrapText="1"/>
    </xf>
    <xf numFmtId="0" fontId="1" fillId="0" borderId="13" xfId="0" applyFont="1" applyBorder="1" applyAlignment="1">
      <alignment vertical="center" wrapText="1"/>
    </xf>
    <xf numFmtId="1" fontId="1" fillId="8" borderId="12" xfId="0" applyNumberFormat="1" applyFont="1" applyFill="1" applyBorder="1" applyAlignment="1" applyProtection="1">
      <alignment horizontal="center" vertical="center"/>
      <protection locked="0"/>
    </xf>
    <xf numFmtId="1" fontId="1" fillId="8" borderId="13" xfId="0" applyNumberFormat="1" applyFont="1" applyFill="1" applyBorder="1" applyAlignment="1" applyProtection="1">
      <alignment horizontal="center" vertical="center"/>
      <protection locked="0"/>
    </xf>
    <xf numFmtId="0" fontId="1" fillId="0" borderId="22" xfId="0" applyFont="1" applyBorder="1" applyAlignment="1">
      <alignment horizontal="left" vertical="center" wrapText="1"/>
    </xf>
    <xf numFmtId="2" fontId="16" fillId="0" borderId="0" xfId="0" applyNumberFormat="1" applyFont="1" applyFill="1" applyBorder="1" applyAlignment="1" applyProtection="1">
      <alignment horizontal="center" vertical="center"/>
      <protection hidden="1"/>
    </xf>
    <xf numFmtId="9" fontId="7" fillId="0" borderId="0" xfId="2" applyFont="1" applyFill="1" applyBorder="1" applyAlignment="1" applyProtection="1">
      <alignment horizontal="center"/>
      <protection hidden="1"/>
    </xf>
    <xf numFmtId="0" fontId="7" fillId="0" borderId="20" xfId="0" applyFont="1" applyFill="1" applyBorder="1" applyAlignment="1">
      <alignment horizontal="center" vertical="center"/>
    </xf>
    <xf numFmtId="0" fontId="7" fillId="0" borderId="17" xfId="0" applyFont="1" applyFill="1" applyBorder="1" applyAlignment="1">
      <alignment horizontal="center" vertical="center"/>
    </xf>
    <xf numFmtId="1" fontId="7" fillId="0" borderId="0" xfId="0" applyNumberFormat="1" applyFont="1" applyFill="1" applyBorder="1" applyAlignment="1" applyProtection="1">
      <alignment horizontal="center" vertical="center" wrapText="1"/>
      <protection hidden="1"/>
    </xf>
    <xf numFmtId="0" fontId="1" fillId="7" borderId="13" xfId="0" applyFont="1" applyFill="1" applyBorder="1" applyAlignment="1" applyProtection="1">
      <alignment vertical="center"/>
      <protection hidden="1"/>
    </xf>
    <xf numFmtId="164" fontId="0" fillId="7" borderId="5" xfId="0" applyNumberFormat="1" applyFill="1" applyBorder="1" applyProtection="1">
      <protection hidden="1"/>
    </xf>
    <xf numFmtId="164" fontId="0" fillId="7" borderId="6" xfId="0" applyNumberFormat="1" applyFill="1" applyBorder="1" applyProtection="1">
      <protection hidden="1"/>
    </xf>
    <xf numFmtId="164" fontId="2" fillId="7" borderId="6" xfId="0" applyNumberFormat="1" applyFont="1" applyFill="1" applyBorder="1" applyAlignment="1" applyProtection="1">
      <protection hidden="1"/>
    </xf>
    <xf numFmtId="0" fontId="1" fillId="0" borderId="12"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13" xfId="0" applyFont="1" applyFill="1" applyBorder="1" applyAlignment="1">
      <alignment horizontal="left" vertical="center" wrapText="1"/>
    </xf>
  </cellXfs>
  <cellStyles count="3">
    <cellStyle name="Comma" xfId="1" builtinId="3"/>
    <cellStyle name="Normal" xfId="0" builtinId="0"/>
    <cellStyle name="Percent" xfId="2" builtinId="5"/>
  </cellStyles>
  <dxfs count="1">
    <dxf>
      <font>
        <b/>
        <i val="0"/>
        <condense val="0"/>
        <extend val="0"/>
        <color indexed="10"/>
      </font>
    </dxf>
  </dxfs>
  <tableStyles count="0" defaultTableStyle="TableStyleMedium9" defaultPivotStyle="PivotStyleLight16"/>
  <colors>
    <mruColors>
      <color rgb="FFFF9900"/>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9"/>
    </mc:Choice>
    <mc:Fallback>
      <c:style val="9"/>
    </mc:Fallback>
  </mc:AlternateContent>
  <c:chart>
    <c:title>
      <c:tx>
        <c:rich>
          <a:bodyPr/>
          <a:lstStyle/>
          <a:p>
            <a:pPr>
              <a:defRPr sz="1800" b="1" i="0" u="none" strike="noStrike" baseline="0">
                <a:solidFill>
                  <a:srgbClr val="000000"/>
                </a:solidFill>
                <a:latin typeface="Calibri"/>
                <a:ea typeface="Calibri"/>
                <a:cs typeface="Calibri"/>
              </a:defRPr>
            </a:pPr>
            <a:r>
              <a:rPr lang="en-US"/>
              <a:t>PPD Evaluation Wheel</a:t>
            </a:r>
          </a:p>
        </c:rich>
      </c:tx>
      <c:layout>
        <c:manualLayout>
          <c:xMode val="edge"/>
          <c:yMode val="edge"/>
          <c:x val="0.34818995192249363"/>
          <c:y val="1.5693970055410837E-2"/>
        </c:manualLayout>
      </c:layout>
      <c:overlay val="0"/>
    </c:title>
    <c:autoTitleDeleted val="0"/>
    <c:plotArea>
      <c:layout/>
      <c:radarChart>
        <c:radarStyle val="marker"/>
        <c:varyColors val="0"/>
        <c:ser>
          <c:idx val="0"/>
          <c:order val="0"/>
          <c:dLbls>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dLbls>
          <c:cat>
            <c:strRef>
              <c:f>'PPD Evaluation Wheel'!$B$16:$B$21</c:f>
              <c:strCache>
                <c:ptCount val="6"/>
                <c:pt idx="0">
                  <c:v>Mandate, structure and participation</c:v>
                </c:pt>
                <c:pt idx="1">
                  <c:v>Facilitation and management</c:v>
                </c:pt>
                <c:pt idx="2">
                  <c:v>Outputs</c:v>
                </c:pt>
                <c:pt idx="3">
                  <c:v>Outreach and communication</c:v>
                </c:pt>
                <c:pt idx="4">
                  <c:v>Monitoring and evaluation</c:v>
                </c:pt>
                <c:pt idx="5">
                  <c:v>Degree of autonomy</c:v>
                </c:pt>
              </c:strCache>
            </c:strRef>
          </c:cat>
          <c:val>
            <c:numRef>
              <c:f>'PPD Evaluation Wheel'!$D$16:$D$21</c:f>
              <c:numCache>
                <c:formatCode>0.00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370488064"/>
        <c:axId val="370489600"/>
      </c:radarChart>
      <c:catAx>
        <c:axId val="370488064"/>
        <c:scaling>
          <c:orientation val="minMax"/>
        </c:scaling>
        <c:delete val="0"/>
        <c:axPos val="b"/>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70489600"/>
        <c:crosses val="autoZero"/>
        <c:auto val="0"/>
        <c:lblAlgn val="ctr"/>
        <c:lblOffset val="100"/>
        <c:noMultiLvlLbl val="0"/>
      </c:catAx>
      <c:valAx>
        <c:axId val="370489600"/>
        <c:scaling>
          <c:orientation val="minMax"/>
          <c:max val="10"/>
          <c:min val="0"/>
        </c:scaling>
        <c:delete val="0"/>
        <c:axPos val="l"/>
        <c:majorGridlines/>
        <c:numFmt formatCode="0.00" sourceLinked="1"/>
        <c:majorTickMark val="none"/>
        <c:minorTickMark val="none"/>
        <c:tickLblPos val="none"/>
        <c:crossAx val="370488064"/>
        <c:crosses val="autoZero"/>
        <c:crossBetween val="between"/>
        <c:majorUnit val="1"/>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11" l="0.70000000000000062" r="0.70000000000000062" t="0.75000000000000211"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495750</xdr:colOff>
      <xdr:row>4</xdr:row>
      <xdr:rowOff>28575</xdr:rowOff>
    </xdr:to>
    <xdr:sp macro="" textlink="">
      <xdr:nvSpPr>
        <xdr:cNvPr id="2" name="Text Box 2"/>
        <xdr:cNvSpPr txBox="1">
          <a:spLocks noChangeArrowheads="1"/>
        </xdr:cNvSpPr>
      </xdr:nvSpPr>
      <xdr:spPr bwMode="auto">
        <a:xfrm>
          <a:off x="0" y="0"/>
          <a:ext cx="13783125" cy="847725"/>
        </a:xfrm>
        <a:prstGeom prst="rect">
          <a:avLst/>
        </a:prstGeom>
        <a:noFill/>
        <a:ln w="7620" algn="ctr">
          <a:noFill/>
          <a:miter lim="800000"/>
          <a:headEnd/>
          <a:tailEnd/>
        </a:ln>
        <a:effectLst/>
      </xdr:spPr>
      <xdr:txBody>
        <a:bodyPr vertOverflow="clip" wrap="square" lIns="91440" tIns="45720" rIns="91440" bIns="45720" anchor="t" upright="1"/>
        <a:lstStyle/>
        <a:p>
          <a:pPr algn="l" rtl="0">
            <a:defRPr sz="1000"/>
          </a:pPr>
          <a:r>
            <a:rPr lang="en-US" sz="4100" b="0" i="0" strike="noStrike">
              <a:solidFill>
                <a:srgbClr val="000000"/>
              </a:solidFill>
              <a:latin typeface="LBHelveticaBlack"/>
            </a:rPr>
            <a:t>P</a:t>
          </a:r>
          <a:r>
            <a:rPr lang="en-US" sz="4100" b="0" i="0" strike="noStrike">
              <a:solidFill>
                <a:srgbClr val="FF6600"/>
              </a:solidFill>
              <a:latin typeface="LBHelveticaBlack"/>
            </a:rPr>
            <a:t>ublic-</a:t>
          </a:r>
          <a:r>
            <a:rPr lang="en-US" sz="4100" b="0" i="0" strike="noStrike">
              <a:solidFill>
                <a:srgbClr val="000000"/>
              </a:solidFill>
              <a:latin typeface="LBHelveticaBlack"/>
            </a:rPr>
            <a:t>P</a:t>
          </a:r>
          <a:r>
            <a:rPr lang="en-US" sz="4100" b="0" i="0" strike="noStrike">
              <a:solidFill>
                <a:srgbClr val="FF6600"/>
              </a:solidFill>
              <a:latin typeface="LBHelveticaBlack"/>
            </a:rPr>
            <a:t>rivate</a:t>
          </a:r>
          <a:r>
            <a:rPr lang="en-US" sz="4100" b="0" i="0" strike="noStrike">
              <a:solidFill>
                <a:srgbClr val="000000"/>
              </a:solidFill>
              <a:latin typeface="LBHelveticaBlack"/>
            </a:rPr>
            <a:t> D</a:t>
          </a:r>
          <a:r>
            <a:rPr lang="en-US" sz="4100" b="0" i="0" strike="noStrike">
              <a:solidFill>
                <a:srgbClr val="FF6600"/>
              </a:solidFill>
              <a:latin typeface="LBHelveticaBlack"/>
            </a:rPr>
            <a:t>ialogue</a:t>
          </a:r>
          <a:endParaRPr lang="en-US" sz="4100" b="0" i="0" strike="noStrike">
            <a:solidFill>
              <a:srgbClr val="000000"/>
            </a:solidFill>
            <a:latin typeface="LBHelveticaBlack"/>
          </a:endParaRPr>
        </a:p>
        <a:p>
          <a:pPr algn="l" rtl="0">
            <a:defRPr sz="1000"/>
          </a:pPr>
          <a:endParaRPr lang="en-US" sz="4100" b="0" i="0" strike="noStrike">
            <a:solidFill>
              <a:srgbClr val="000000"/>
            </a:solidFill>
            <a:latin typeface="Arial"/>
            <a:cs typeface="Arial"/>
          </a:endParaRPr>
        </a:p>
        <a:p>
          <a:pPr algn="l" rtl="0">
            <a:defRPr sz="1000"/>
          </a:pPr>
          <a:endParaRPr lang="en-US" sz="4100" b="0" i="0" strike="noStrike">
            <a:solidFill>
              <a:srgbClr val="000000"/>
            </a:solidFill>
            <a:latin typeface="Arial"/>
            <a:cs typeface="Arial"/>
          </a:endParaRPr>
        </a:p>
      </xdr:txBody>
    </xdr:sp>
    <xdr:clientData/>
  </xdr:twoCellAnchor>
  <xdr:twoCellAnchor>
    <xdr:from>
      <xdr:col>5</xdr:col>
      <xdr:colOff>0</xdr:colOff>
      <xdr:row>27</xdr:row>
      <xdr:rowOff>419100</xdr:rowOff>
    </xdr:from>
    <xdr:to>
      <xdr:col>5</xdr:col>
      <xdr:colOff>666750</xdr:colOff>
      <xdr:row>27</xdr:row>
      <xdr:rowOff>419100</xdr:rowOff>
    </xdr:to>
    <xdr:sp macro="" textlink="">
      <xdr:nvSpPr>
        <xdr:cNvPr id="22558" name="Line 7"/>
        <xdr:cNvSpPr>
          <a:spLocks noChangeShapeType="1"/>
        </xdr:cNvSpPr>
      </xdr:nvSpPr>
      <xdr:spPr bwMode="auto">
        <a:xfrm>
          <a:off x="6753225" y="9201150"/>
          <a:ext cx="666750" cy="0"/>
        </a:xfrm>
        <a:prstGeom prst="line">
          <a:avLst/>
        </a:prstGeom>
        <a:noFill/>
        <a:ln w="9525">
          <a:noFill/>
          <a:round/>
          <a:headEnd/>
          <a:tailEnd/>
        </a:ln>
      </xdr:spPr>
    </xdr:sp>
    <xdr:clientData/>
  </xdr:twoCellAnchor>
  <xdr:twoCellAnchor>
    <xdr:from>
      <xdr:col>5</xdr:col>
      <xdr:colOff>0</xdr:colOff>
      <xdr:row>29</xdr:row>
      <xdr:rowOff>419100</xdr:rowOff>
    </xdr:from>
    <xdr:to>
      <xdr:col>5</xdr:col>
      <xdr:colOff>666750</xdr:colOff>
      <xdr:row>29</xdr:row>
      <xdr:rowOff>419100</xdr:rowOff>
    </xdr:to>
    <xdr:sp macro="" textlink="">
      <xdr:nvSpPr>
        <xdr:cNvPr id="22560" name="Line 9"/>
        <xdr:cNvSpPr>
          <a:spLocks noChangeShapeType="1"/>
        </xdr:cNvSpPr>
      </xdr:nvSpPr>
      <xdr:spPr bwMode="auto">
        <a:xfrm>
          <a:off x="6753225" y="11963400"/>
          <a:ext cx="666750" cy="0"/>
        </a:xfrm>
        <a:prstGeom prst="line">
          <a:avLst/>
        </a:prstGeom>
        <a:noFill/>
        <a:ln w="9525">
          <a:noFill/>
          <a:round/>
          <a:headEnd/>
          <a:tailEnd/>
        </a:ln>
      </xdr:spPr>
    </xdr:sp>
    <xdr:clientData/>
  </xdr:twoCellAnchor>
  <xdr:twoCellAnchor>
    <xdr:from>
      <xdr:col>0</xdr:col>
      <xdr:colOff>0</xdr:colOff>
      <xdr:row>53</xdr:row>
      <xdr:rowOff>47625</xdr:rowOff>
    </xdr:from>
    <xdr:to>
      <xdr:col>6</xdr:col>
      <xdr:colOff>746125</xdr:colOff>
      <xdr:row>55</xdr:row>
      <xdr:rowOff>38100</xdr:rowOff>
    </xdr:to>
    <xdr:sp macro="" textlink="">
      <xdr:nvSpPr>
        <xdr:cNvPr id="22563" name="Rectangle 58"/>
        <xdr:cNvSpPr>
          <a:spLocks noChangeArrowheads="1"/>
        </xdr:cNvSpPr>
      </xdr:nvSpPr>
      <xdr:spPr bwMode="auto">
        <a:xfrm>
          <a:off x="0" y="45720000"/>
          <a:ext cx="8905875" cy="784225"/>
        </a:xfrm>
        <a:prstGeom prst="rect">
          <a:avLst/>
        </a:prstGeom>
        <a:solidFill>
          <a:srgbClr val="DD5A00"/>
        </a:solidFill>
        <a:ln w="7620" algn="ctr">
          <a:noFill/>
          <a:miter lim="800000"/>
          <a:headEnd/>
          <a:tailEnd/>
        </a:ln>
      </xdr:spPr>
    </xdr:sp>
    <xdr:clientData/>
  </xdr:twoCellAnchor>
  <xdr:twoCellAnchor>
    <xdr:from>
      <xdr:col>3</xdr:col>
      <xdr:colOff>2352675</xdr:colOff>
      <xdr:row>53</xdr:row>
      <xdr:rowOff>34925</xdr:rowOff>
    </xdr:from>
    <xdr:to>
      <xdr:col>6</xdr:col>
      <xdr:colOff>688975</xdr:colOff>
      <xdr:row>55</xdr:row>
      <xdr:rowOff>47625</xdr:rowOff>
    </xdr:to>
    <xdr:sp macro="" textlink="">
      <xdr:nvSpPr>
        <xdr:cNvPr id="40" name="Text Box 59"/>
        <xdr:cNvSpPr txBox="1">
          <a:spLocks noChangeArrowheads="1"/>
        </xdr:cNvSpPr>
      </xdr:nvSpPr>
      <xdr:spPr bwMode="auto">
        <a:xfrm>
          <a:off x="6511925" y="45707300"/>
          <a:ext cx="2336800" cy="806450"/>
        </a:xfrm>
        <a:prstGeom prst="rect">
          <a:avLst/>
        </a:prstGeom>
        <a:noFill/>
        <a:ln w="7620" algn="ctr">
          <a:noFill/>
          <a:miter lim="800000"/>
          <a:headEnd/>
          <a:tailEnd/>
        </a:ln>
        <a:effectLst/>
      </xdr:spPr>
      <xdr:txBody>
        <a:bodyPr vertOverflow="clip" wrap="square" lIns="91440" tIns="45720" rIns="91440" bIns="45720" anchor="t" upright="1"/>
        <a:lstStyle/>
        <a:p>
          <a:pPr algn="l" rtl="0">
            <a:defRPr sz="1000"/>
          </a:pPr>
          <a:r>
            <a:rPr lang="en-US" sz="1100" b="1" i="1" strike="noStrike">
              <a:solidFill>
                <a:srgbClr val="000000"/>
              </a:solidFill>
              <a:latin typeface="Arial"/>
              <a:cs typeface="Arial"/>
            </a:rPr>
            <a:t>Operational Guidelines for the</a:t>
          </a:r>
        </a:p>
        <a:p>
          <a:pPr algn="l" rtl="0">
            <a:defRPr sz="1000"/>
          </a:pPr>
          <a:r>
            <a:rPr lang="en-US" sz="1100" b="1" i="1" strike="noStrike">
              <a:solidFill>
                <a:srgbClr val="000000"/>
              </a:solidFill>
              <a:latin typeface="Arial"/>
              <a:cs typeface="Arial"/>
            </a:rPr>
            <a:t>Charter of Good Practice in Using Public-Private Dialogue</a:t>
          </a:r>
        </a:p>
        <a:p>
          <a:pPr algn="l" rtl="0">
            <a:defRPr sz="1000"/>
          </a:pPr>
          <a:r>
            <a:rPr lang="en-US" sz="1100" b="1" i="1" strike="noStrike">
              <a:solidFill>
                <a:srgbClr val="000000"/>
              </a:solidFill>
              <a:latin typeface="Arial"/>
              <a:cs typeface="Arial"/>
            </a:rPr>
            <a:t>for Private Sector Development</a:t>
          </a:r>
          <a:endParaRPr lang="en-US" sz="1100" b="0" i="1" strike="noStrike">
            <a:solidFill>
              <a:srgbClr val="000000"/>
            </a:solidFill>
            <a:latin typeface="Arial"/>
            <a:cs typeface="Arial"/>
          </a:endParaRPr>
        </a:p>
        <a:p>
          <a:pPr algn="l" rtl="0">
            <a:defRPr sz="1000"/>
          </a:pPr>
          <a:endParaRPr lang="en-US" sz="1100" b="0" i="1" strike="noStrike">
            <a:solidFill>
              <a:srgbClr val="000000"/>
            </a:solidFill>
            <a:latin typeface="Arial"/>
            <a:cs typeface="Arial"/>
          </a:endParaRPr>
        </a:p>
      </xdr:txBody>
    </xdr:sp>
    <xdr:clientData/>
  </xdr:twoCellAnchor>
  <xdr:twoCellAnchor>
    <xdr:from>
      <xdr:col>5</xdr:col>
      <xdr:colOff>295275</xdr:colOff>
      <xdr:row>12</xdr:row>
      <xdr:rowOff>180975</xdr:rowOff>
    </xdr:from>
    <xdr:to>
      <xdr:col>14</xdr:col>
      <xdr:colOff>0</xdr:colOff>
      <xdr:row>23</xdr:row>
      <xdr:rowOff>28575</xdr:rowOff>
    </xdr:to>
    <xdr:graphicFrame macro="">
      <xdr:nvGraphicFramePr>
        <xdr:cNvPr id="22565" name="Chart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9525</xdr:colOff>
          <xdr:row>6</xdr:row>
          <xdr:rowOff>114300</xdr:rowOff>
        </xdr:from>
        <xdr:to>
          <xdr:col>9</xdr:col>
          <xdr:colOff>504825</xdr:colOff>
          <xdr:row>9</xdr:row>
          <xdr:rowOff>142875</xdr:rowOff>
        </xdr:to>
        <xdr:sp macro="" textlink="">
          <xdr:nvSpPr>
            <xdr:cNvPr id="22529" name="TextBox1" hidden="1">
              <a:extLst>
                <a:ext uri="{63B3BB69-23CF-44E3-9099-C40C66FF867C}">
                  <a14:compatExt spid="_x0000_s2252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91440" tIns="45720" rIns="91440" bIns="4572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R62"/>
  <sheetViews>
    <sheetView showGridLines="0" tabSelected="1" zoomScaleNormal="100" zoomScaleSheetLayoutView="120" workbookViewId="0">
      <selection activeCell="C11" sqref="C11"/>
    </sheetView>
  </sheetViews>
  <sheetFormatPr defaultRowHeight="12.75"/>
  <cols>
    <col min="1" max="1" width="4.28515625" customWidth="1"/>
    <col min="2" max="2" width="11.28515625" customWidth="1"/>
    <col min="3" max="3" width="47" style="6" customWidth="1"/>
    <col min="4" max="4" width="36.28515625" style="22" customWidth="1"/>
    <col min="5" max="5" width="12.7109375" style="15" customWidth="1"/>
    <col min="6" max="6" width="11.140625" style="39" customWidth="1"/>
    <col min="7" max="7" width="11.42578125" style="40" customWidth="1"/>
    <col min="8" max="8" width="11.5703125" customWidth="1"/>
    <col min="9" max="12" width="14.140625" customWidth="1"/>
    <col min="13" max="13" width="11.5703125" customWidth="1"/>
    <col min="14" max="14" width="10.85546875" customWidth="1"/>
  </cols>
  <sheetData>
    <row r="1" spans="1:12" ht="26.25">
      <c r="B1" s="2"/>
      <c r="D1" s="20"/>
    </row>
    <row r="12" spans="1:12" s="1" customFormat="1" ht="15.75">
      <c r="A12" s="1" t="s">
        <v>52</v>
      </c>
      <c r="C12" s="7"/>
      <c r="D12" s="21"/>
      <c r="E12" s="16"/>
      <c r="F12" s="41"/>
      <c r="G12" s="42"/>
    </row>
    <row r="13" spans="1:12" ht="15.75">
      <c r="A13" s="1" t="s">
        <v>29</v>
      </c>
    </row>
    <row r="15" spans="1:12" s="4" customFormat="1" ht="60" customHeight="1">
      <c r="A15" s="3"/>
      <c r="B15" s="135" t="s">
        <v>4</v>
      </c>
      <c r="C15" s="136"/>
      <c r="D15" s="84" t="s">
        <v>31</v>
      </c>
      <c r="E15" s="85" t="s">
        <v>27</v>
      </c>
      <c r="F15" s="137"/>
      <c r="G15" s="137"/>
      <c r="H15" s="32"/>
      <c r="J15" s="8"/>
      <c r="K15" s="8"/>
      <c r="L15" s="8"/>
    </row>
    <row r="16" spans="1:12" ht="21.95" customHeight="1">
      <c r="B16" s="86" t="s">
        <v>41</v>
      </c>
      <c r="C16" s="86"/>
      <c r="D16" s="38">
        <f>G27</f>
        <v>0</v>
      </c>
      <c r="E16" s="92">
        <v>1</v>
      </c>
      <c r="F16" s="133"/>
      <c r="G16" s="133"/>
      <c r="H16" s="12"/>
      <c r="J16" s="9"/>
      <c r="K16" s="9"/>
      <c r="L16" s="9"/>
    </row>
    <row r="17" spans="1:18" ht="21.95" customHeight="1">
      <c r="B17" s="24" t="s">
        <v>25</v>
      </c>
      <c r="C17" s="24"/>
      <c r="D17" s="38">
        <f>G32</f>
        <v>0</v>
      </c>
      <c r="E17" s="92">
        <v>1</v>
      </c>
      <c r="F17" s="133"/>
      <c r="G17" s="133"/>
      <c r="H17" s="12"/>
      <c r="J17" s="9"/>
      <c r="K17" s="9"/>
      <c r="L17" s="9"/>
    </row>
    <row r="18" spans="1:18" ht="21.95" customHeight="1">
      <c r="B18" s="24" t="s">
        <v>13</v>
      </c>
      <c r="C18" s="25"/>
      <c r="D18" s="38">
        <f>G38</f>
        <v>0</v>
      </c>
      <c r="E18" s="92">
        <v>2</v>
      </c>
      <c r="F18" s="133"/>
      <c r="G18" s="133"/>
      <c r="H18" s="12"/>
      <c r="J18" s="26"/>
      <c r="K18" s="26"/>
      <c r="L18" s="26"/>
      <c r="M18" s="28"/>
      <c r="N18" s="28"/>
      <c r="O18" s="28"/>
      <c r="P18" s="28"/>
      <c r="Q18" s="28"/>
      <c r="R18" s="28"/>
    </row>
    <row r="19" spans="1:18" ht="21.95" customHeight="1">
      <c r="B19" s="24" t="s">
        <v>26</v>
      </c>
      <c r="C19" s="24"/>
      <c r="D19" s="38">
        <f>(G41)</f>
        <v>0</v>
      </c>
      <c r="E19" s="92">
        <v>1</v>
      </c>
      <c r="F19" s="133"/>
      <c r="G19" s="133"/>
      <c r="H19" s="12"/>
      <c r="J19" s="26"/>
      <c r="K19" s="26"/>
      <c r="L19" s="26"/>
      <c r="M19" s="28"/>
      <c r="N19" s="28"/>
      <c r="O19" s="28"/>
      <c r="P19" s="28"/>
      <c r="Q19" s="28"/>
      <c r="R19" s="28"/>
    </row>
    <row r="20" spans="1:18" ht="21.95" customHeight="1">
      <c r="B20" s="87" t="s">
        <v>30</v>
      </c>
      <c r="C20" s="87"/>
      <c r="D20" s="38">
        <f>(G44)</f>
        <v>0</v>
      </c>
      <c r="E20" s="92">
        <v>1</v>
      </c>
      <c r="F20" s="133"/>
      <c r="G20" s="133"/>
      <c r="H20" s="12"/>
      <c r="J20" s="26"/>
      <c r="K20" s="26"/>
      <c r="L20" s="26"/>
      <c r="M20" s="28"/>
      <c r="N20" s="28"/>
      <c r="O20" s="28"/>
      <c r="P20" s="28"/>
      <c r="Q20" s="28"/>
      <c r="R20" s="28"/>
    </row>
    <row r="21" spans="1:18" ht="21.95" customHeight="1">
      <c r="B21" s="88" t="s">
        <v>39</v>
      </c>
      <c r="C21" s="88"/>
      <c r="D21" s="38">
        <f>(G51)</f>
        <v>0</v>
      </c>
      <c r="E21" s="92">
        <v>1</v>
      </c>
      <c r="F21" s="133"/>
      <c r="G21" s="133"/>
      <c r="H21" s="12"/>
      <c r="J21" s="26"/>
      <c r="K21" s="26"/>
      <c r="L21" s="26"/>
      <c r="M21" s="31"/>
      <c r="N21" s="29"/>
      <c r="O21" s="28"/>
      <c r="P21" s="30"/>
      <c r="Q21" s="28"/>
      <c r="R21" s="28"/>
    </row>
    <row r="22" spans="1:18" ht="21.95" customHeight="1">
      <c r="E22" s="35"/>
      <c r="F22" s="90"/>
      <c r="G22" s="90"/>
      <c r="H22" s="12"/>
      <c r="J22" s="26"/>
      <c r="K22" s="26"/>
      <c r="L22" s="26"/>
      <c r="M22" s="31"/>
      <c r="N22" s="29"/>
      <c r="O22" s="28"/>
      <c r="P22" s="30"/>
      <c r="Q22" s="28"/>
      <c r="R22" s="28"/>
    </row>
    <row r="23" spans="1:18" ht="25.5">
      <c r="B23" s="37" t="s">
        <v>28</v>
      </c>
      <c r="C23" s="37"/>
      <c r="D23" s="36">
        <f>SUMPRODUCT(D16:D21,E16:E21)/(SUM(E16:E21)*10)*10</f>
        <v>0</v>
      </c>
      <c r="E23" s="33"/>
      <c r="F23" s="134"/>
      <c r="G23" s="134"/>
      <c r="H23" s="12"/>
      <c r="J23" s="27"/>
      <c r="K23" s="27"/>
      <c r="L23" s="27"/>
      <c r="M23" s="31"/>
      <c r="N23" s="29"/>
      <c r="O23" s="28"/>
      <c r="P23" s="28"/>
      <c r="Q23" s="28"/>
      <c r="R23" s="28"/>
    </row>
    <row r="24" spans="1:18" ht="25.5">
      <c r="B24" s="37"/>
      <c r="C24" s="37"/>
      <c r="D24" s="36"/>
      <c r="E24" s="33"/>
      <c r="F24" s="91"/>
      <c r="G24" s="91"/>
      <c r="H24" s="12"/>
      <c r="J24" s="27"/>
      <c r="K24" s="27"/>
      <c r="L24" s="27"/>
      <c r="M24" s="31"/>
      <c r="N24" s="29"/>
      <c r="O24" s="28"/>
      <c r="P24" s="28"/>
      <c r="Q24" s="28"/>
      <c r="R24" s="28"/>
    </row>
    <row r="26" spans="1:18" ht="74.25" customHeight="1">
      <c r="A26" s="5"/>
      <c r="B26" s="17" t="s">
        <v>32</v>
      </c>
      <c r="C26" s="17" t="s">
        <v>0</v>
      </c>
      <c r="D26" s="17" t="s">
        <v>10</v>
      </c>
      <c r="E26" s="17" t="s">
        <v>9</v>
      </c>
      <c r="F26" s="43" t="s">
        <v>8</v>
      </c>
      <c r="G26" s="44" t="s">
        <v>11</v>
      </c>
    </row>
    <row r="27" spans="1:18" ht="15.75">
      <c r="A27" s="34" t="s">
        <v>38</v>
      </c>
      <c r="B27" s="11"/>
      <c r="C27" s="11"/>
      <c r="D27" s="19"/>
      <c r="E27" s="53"/>
      <c r="F27" s="45"/>
      <c r="G27" s="46">
        <f>AVERAGE(F28:F29)</f>
        <v>0</v>
      </c>
    </row>
    <row r="28" spans="1:18" ht="37.5" customHeight="1">
      <c r="A28" s="105"/>
      <c r="B28" s="107">
        <v>1</v>
      </c>
      <c r="C28" s="109" t="s">
        <v>33</v>
      </c>
      <c r="D28" s="57" t="s">
        <v>5</v>
      </c>
      <c r="E28" s="58">
        <v>0</v>
      </c>
      <c r="F28" s="111">
        <f>AVERAGE(E28:E31)</f>
        <v>0</v>
      </c>
      <c r="G28" s="113"/>
    </row>
    <row r="29" spans="1:18" ht="51" customHeight="1" thickBot="1">
      <c r="A29" s="106"/>
      <c r="B29" s="108"/>
      <c r="C29" s="110"/>
      <c r="D29" s="23" t="s">
        <v>18</v>
      </c>
      <c r="E29" s="59">
        <v>0</v>
      </c>
      <c r="F29" s="112"/>
      <c r="G29" s="114"/>
    </row>
    <row r="30" spans="1:18" ht="51.75" customHeight="1">
      <c r="A30" s="105"/>
      <c r="B30" s="107">
        <v>2</v>
      </c>
      <c r="C30" s="109" t="s">
        <v>34</v>
      </c>
      <c r="D30" s="57" t="s">
        <v>6</v>
      </c>
      <c r="E30" s="58">
        <v>0</v>
      </c>
      <c r="F30" s="111">
        <f>AVERAGE(E30:E31)</f>
        <v>0</v>
      </c>
      <c r="G30" s="114"/>
    </row>
    <row r="31" spans="1:18" ht="69.75" customHeight="1" thickBot="1">
      <c r="A31" s="106"/>
      <c r="B31" s="108"/>
      <c r="C31" s="110"/>
      <c r="D31" s="23" t="s">
        <v>42</v>
      </c>
      <c r="E31" s="59">
        <v>0</v>
      </c>
      <c r="F31" s="112"/>
      <c r="G31" s="114"/>
    </row>
    <row r="32" spans="1:18" ht="16.5" thickBot="1">
      <c r="A32" s="18" t="s">
        <v>12</v>
      </c>
      <c r="B32" s="56"/>
      <c r="C32" s="34"/>
      <c r="D32" s="64"/>
      <c r="E32" s="54"/>
      <c r="F32" s="48"/>
      <c r="G32" s="47">
        <f>AVERAGE(F33:F37)</f>
        <v>0</v>
      </c>
    </row>
    <row r="33" spans="1:7" ht="79.5" customHeight="1">
      <c r="A33" s="13"/>
      <c r="B33" s="107">
        <v>3</v>
      </c>
      <c r="C33" s="142" t="s">
        <v>35</v>
      </c>
      <c r="D33" s="57" t="s">
        <v>43</v>
      </c>
      <c r="E33" s="58">
        <v>0</v>
      </c>
      <c r="F33" s="111">
        <f>AVERAGE(E33:E36)</f>
        <v>0</v>
      </c>
      <c r="G33" s="89"/>
    </row>
    <row r="34" spans="1:7" ht="46.5" customHeight="1">
      <c r="A34" s="13"/>
      <c r="B34" s="116"/>
      <c r="C34" s="143"/>
      <c r="D34" s="57" t="s">
        <v>45</v>
      </c>
      <c r="E34" s="61">
        <v>0</v>
      </c>
      <c r="F34" s="120"/>
      <c r="G34" s="89"/>
    </row>
    <row r="35" spans="1:7" ht="43.5" customHeight="1">
      <c r="A35" s="13"/>
      <c r="B35" s="116"/>
      <c r="C35" s="143"/>
      <c r="D35" s="60" t="s">
        <v>44</v>
      </c>
      <c r="E35" s="61">
        <v>0</v>
      </c>
      <c r="F35" s="120"/>
      <c r="G35" s="89"/>
    </row>
    <row r="36" spans="1:7" ht="43.5" customHeight="1" thickBot="1">
      <c r="A36" s="13"/>
      <c r="B36" s="108"/>
      <c r="C36" s="144"/>
      <c r="D36" s="68" t="s">
        <v>17</v>
      </c>
      <c r="E36" s="69">
        <v>0</v>
      </c>
      <c r="F36" s="112"/>
      <c r="G36" s="89"/>
    </row>
    <row r="37" spans="1:7" ht="72" customHeight="1" thickBot="1">
      <c r="A37" s="13"/>
      <c r="B37" s="101">
        <v>4</v>
      </c>
      <c r="C37" s="102" t="s">
        <v>36</v>
      </c>
      <c r="D37" s="70" t="s">
        <v>15</v>
      </c>
      <c r="E37" s="61">
        <v>0</v>
      </c>
      <c r="F37" s="103">
        <f>AVERAGE(E37:E37)</f>
        <v>0</v>
      </c>
      <c r="G37" s="89"/>
    </row>
    <row r="38" spans="1:7" ht="16.5" thickBot="1">
      <c r="A38" s="18" t="s">
        <v>13</v>
      </c>
      <c r="B38" s="56"/>
      <c r="C38" s="34"/>
      <c r="D38" s="64"/>
      <c r="E38" s="65"/>
      <c r="F38" s="66"/>
      <c r="G38" s="47">
        <f>AVERAGE(F39:F40)</f>
        <v>0</v>
      </c>
    </row>
    <row r="39" spans="1:7" ht="64.5" thickBot="1">
      <c r="A39" s="10"/>
      <c r="B39" s="93">
        <v>5</v>
      </c>
      <c r="C39" s="96" t="s">
        <v>46</v>
      </c>
      <c r="D39" s="57" t="s">
        <v>47</v>
      </c>
      <c r="E39" s="58">
        <v>0</v>
      </c>
      <c r="F39" s="94">
        <f>AVERAGE(E39:E39)</f>
        <v>0</v>
      </c>
      <c r="G39" s="113"/>
    </row>
    <row r="40" spans="1:7" ht="64.5" thickBot="1">
      <c r="B40" s="95">
        <v>6</v>
      </c>
      <c r="C40" s="98" t="s">
        <v>48</v>
      </c>
      <c r="D40" s="57" t="s">
        <v>49</v>
      </c>
      <c r="E40" s="61">
        <v>0</v>
      </c>
      <c r="F40" s="97">
        <f>AVERAGE(E40:E40)</f>
        <v>0</v>
      </c>
      <c r="G40" s="114"/>
    </row>
    <row r="41" spans="1:7" ht="16.5" thickBot="1">
      <c r="A41" s="18" t="s">
        <v>19</v>
      </c>
      <c r="B41" s="56"/>
      <c r="C41" s="34"/>
      <c r="D41" s="64"/>
      <c r="E41" s="65"/>
      <c r="F41" s="66"/>
      <c r="G41" s="47">
        <f>AVERAGE(F42:F43)</f>
        <v>0</v>
      </c>
    </row>
    <row r="42" spans="1:7" ht="51">
      <c r="A42" s="106"/>
      <c r="B42" s="116">
        <v>7</v>
      </c>
      <c r="C42" s="118" t="s">
        <v>37</v>
      </c>
      <c r="D42" s="57" t="s">
        <v>20</v>
      </c>
      <c r="E42" s="62">
        <v>0</v>
      </c>
      <c r="F42" s="120">
        <f>AVERAGE(E42:E43)</f>
        <v>0</v>
      </c>
      <c r="G42" s="114"/>
    </row>
    <row r="43" spans="1:7" ht="51.75" thickBot="1">
      <c r="A43" s="115"/>
      <c r="B43" s="117">
        <v>12</v>
      </c>
      <c r="C43" s="119"/>
      <c r="D43" s="57" t="s">
        <v>7</v>
      </c>
      <c r="E43" s="63">
        <v>0</v>
      </c>
      <c r="F43" s="121"/>
      <c r="G43" s="141"/>
    </row>
    <row r="44" spans="1:7" ht="16.5" thickBot="1">
      <c r="A44" s="34" t="s">
        <v>14</v>
      </c>
      <c r="B44" s="56"/>
      <c r="C44" s="34"/>
      <c r="D44" s="81"/>
      <c r="E44" s="82"/>
      <c r="F44" s="83"/>
      <c r="G44" s="47">
        <f>AVERAGE(F45:F50)</f>
        <v>0</v>
      </c>
    </row>
    <row r="45" spans="1:7" ht="25.5" customHeight="1">
      <c r="A45" s="105"/>
      <c r="B45" s="107">
        <v>8</v>
      </c>
      <c r="C45" s="109" t="s">
        <v>21</v>
      </c>
      <c r="D45" s="128" t="s">
        <v>50</v>
      </c>
      <c r="E45" s="130">
        <v>0</v>
      </c>
      <c r="F45" s="111">
        <f>AVERAGE(E45)</f>
        <v>0</v>
      </c>
      <c r="G45" s="113"/>
    </row>
    <row r="46" spans="1:7" ht="39" customHeight="1" thickBot="1">
      <c r="A46" s="106"/>
      <c r="B46" s="126"/>
      <c r="C46" s="127"/>
      <c r="D46" s="129"/>
      <c r="E46" s="131"/>
      <c r="F46" s="138"/>
      <c r="G46" s="139"/>
    </row>
    <row r="47" spans="1:7" ht="48.75" customHeight="1" thickBot="1">
      <c r="A47" s="125"/>
      <c r="B47" s="99">
        <v>9</v>
      </c>
      <c r="C47" s="104" t="s">
        <v>22</v>
      </c>
      <c r="D47" s="71" t="s">
        <v>23</v>
      </c>
      <c r="E47" s="72">
        <v>0</v>
      </c>
      <c r="F47" s="100">
        <f>AVERAGE(E47)</f>
        <v>0</v>
      </c>
      <c r="G47" s="139"/>
    </row>
    <row r="48" spans="1:7" ht="39" thickBot="1">
      <c r="A48" s="125"/>
      <c r="B48" s="122">
        <v>10</v>
      </c>
      <c r="C48" s="132" t="s">
        <v>1</v>
      </c>
      <c r="D48" s="71" t="s">
        <v>24</v>
      </c>
      <c r="E48" s="72">
        <v>0</v>
      </c>
      <c r="F48" s="123">
        <f>AVERAGE(E45:E50)</f>
        <v>0</v>
      </c>
      <c r="G48" s="139"/>
    </row>
    <row r="49" spans="1:7" ht="51.75" thickBot="1">
      <c r="A49" s="125"/>
      <c r="B49" s="108"/>
      <c r="C49" s="110"/>
      <c r="D49" s="71" t="s">
        <v>2</v>
      </c>
      <c r="E49" s="73">
        <v>0</v>
      </c>
      <c r="F49" s="124"/>
      <c r="G49" s="139"/>
    </row>
    <row r="50" spans="1:7" ht="63.75" customHeight="1" thickBot="1">
      <c r="A50" s="106"/>
      <c r="B50" s="51">
        <v>11</v>
      </c>
      <c r="C50" s="14" t="s">
        <v>16</v>
      </c>
      <c r="D50" s="71" t="s">
        <v>51</v>
      </c>
      <c r="E50" s="74">
        <v>0</v>
      </c>
      <c r="F50" s="75">
        <f>E50</f>
        <v>0</v>
      </c>
      <c r="G50" s="140"/>
    </row>
    <row r="51" spans="1:7" ht="16.5" thickBot="1">
      <c r="A51" s="34" t="s">
        <v>39</v>
      </c>
      <c r="B51" s="56"/>
      <c r="C51" s="34"/>
      <c r="D51" s="64"/>
      <c r="E51" s="55"/>
      <c r="F51" s="76"/>
      <c r="G51" s="47">
        <f>AVERAGE(F52:F53)</f>
        <v>0</v>
      </c>
    </row>
    <row r="52" spans="1:7" ht="84.75" customHeight="1" thickBot="1">
      <c r="A52" s="13"/>
      <c r="B52" s="52">
        <v>12</v>
      </c>
      <c r="C52" s="14" t="s">
        <v>53</v>
      </c>
      <c r="D52" s="23" t="s">
        <v>40</v>
      </c>
      <c r="E52" s="67">
        <v>0</v>
      </c>
      <c r="F52" s="77">
        <f>AVERAGE(E52)</f>
        <v>0</v>
      </c>
      <c r="G52" s="89"/>
    </row>
    <row r="53" spans="1:7" ht="84" customHeight="1" thickBot="1">
      <c r="A53" s="13"/>
      <c r="B53" s="50">
        <v>13</v>
      </c>
      <c r="C53" s="14" t="s">
        <v>54</v>
      </c>
      <c r="D53" s="78" t="s">
        <v>3</v>
      </c>
      <c r="E53" s="79">
        <v>0</v>
      </c>
      <c r="F53" s="80">
        <f>AVERAGE(E53)</f>
        <v>0</v>
      </c>
      <c r="G53" s="89"/>
    </row>
    <row r="54" spans="1:7" ht="49.5" customHeight="1">
      <c r="F54" s="49"/>
    </row>
    <row r="55" spans="1:7">
      <c r="F55" s="49"/>
    </row>
    <row r="56" spans="1:7">
      <c r="F56" s="49"/>
    </row>
    <row r="57" spans="1:7">
      <c r="F57" s="49"/>
    </row>
    <row r="58" spans="1:7">
      <c r="F58" s="49"/>
    </row>
    <row r="59" spans="1:7">
      <c r="F59" s="49"/>
    </row>
    <row r="60" spans="1:7">
      <c r="F60" s="49"/>
    </row>
    <row r="61" spans="1:7">
      <c r="F61" s="49"/>
    </row>
    <row r="62" spans="1:7" ht="13.5" customHeight="1"/>
  </sheetData>
  <mergeCells count="38">
    <mergeCell ref="F21:G21"/>
    <mergeCell ref="F23:G23"/>
    <mergeCell ref="B15:C15"/>
    <mergeCell ref="F15:G15"/>
    <mergeCell ref="F45:F46"/>
    <mergeCell ref="G45:G50"/>
    <mergeCell ref="F16:G16"/>
    <mergeCell ref="F17:G17"/>
    <mergeCell ref="F18:G18"/>
    <mergeCell ref="F19:G19"/>
    <mergeCell ref="F20:G20"/>
    <mergeCell ref="G39:G40"/>
    <mergeCell ref="G42:G43"/>
    <mergeCell ref="B33:B36"/>
    <mergeCell ref="C33:C36"/>
    <mergeCell ref="F33:F36"/>
    <mergeCell ref="A42:A43"/>
    <mergeCell ref="B42:B43"/>
    <mergeCell ref="C42:C43"/>
    <mergeCell ref="F42:F43"/>
    <mergeCell ref="B48:B49"/>
    <mergeCell ref="F48:F49"/>
    <mergeCell ref="A45:A50"/>
    <mergeCell ref="B45:B46"/>
    <mergeCell ref="C45:C46"/>
    <mergeCell ref="D45:D46"/>
    <mergeCell ref="E45:E46"/>
    <mergeCell ref="C48:C49"/>
    <mergeCell ref="A30:A31"/>
    <mergeCell ref="B30:B31"/>
    <mergeCell ref="C30:C31"/>
    <mergeCell ref="F30:F31"/>
    <mergeCell ref="G30:G31"/>
    <mergeCell ref="A28:A29"/>
    <mergeCell ref="B28:B29"/>
    <mergeCell ref="C28:C29"/>
    <mergeCell ref="F28:F29"/>
    <mergeCell ref="G28:G29"/>
  </mergeCells>
  <conditionalFormatting sqref="J23:L24">
    <cfRule type="cellIs" dxfId="0" priority="1" stopIfTrue="1" operator="greaterThan">
      <formula>5</formula>
    </cfRule>
  </conditionalFormatting>
  <dataValidations count="1">
    <dataValidation type="decimal" allowBlank="1" showInputMessage="1" showErrorMessage="1" errorTitle="ERROR" error="Each PPD assessment variable should have a value between 0 and 10" sqref="E28:E31 E33:E37 E39:E40 E45:E50 E52:E53 E42:E43">
      <formula1>0</formula1>
      <formula2>10</formula2>
    </dataValidation>
  </dataValidations>
  <pageMargins left="0.25" right="0.25" top="0.5" bottom="0.5" header="0.25" footer="0.3"/>
  <pageSetup paperSize="9" scale="75" orientation="portrait" r:id="rId1"/>
  <headerFooter alignWithMargins="0">
    <oddFooter>&amp;LPublic Private Dialogue&amp;CPage &amp;P&amp;RPPD Evaluation Tool</oddFooter>
  </headerFooter>
  <rowBreaks count="1" manualBreakCount="1">
    <brk id="37" max="6" man="1"/>
  </rowBreaks>
  <drawing r:id="rId2"/>
  <legacyDrawing r:id="rId3"/>
  <controls>
    <mc:AlternateContent xmlns:mc="http://schemas.openxmlformats.org/markup-compatibility/2006">
      <mc:Choice Requires="x14">
        <control shapeId="22529" r:id="rId4" name="TextBox1">
          <controlPr autoLine="0" r:id="rId5">
            <anchor moveWithCells="1">
              <from>
                <xdr:col>1</xdr:col>
                <xdr:colOff>9525</xdr:colOff>
                <xdr:row>6</xdr:row>
                <xdr:rowOff>114300</xdr:rowOff>
              </from>
              <to>
                <xdr:col>9</xdr:col>
                <xdr:colOff>504825</xdr:colOff>
                <xdr:row>9</xdr:row>
                <xdr:rowOff>142875</xdr:rowOff>
              </to>
            </anchor>
          </controlPr>
        </control>
      </mc:Choice>
      <mc:Fallback>
        <control shapeId="22529" r:id="rId4" name="Text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PPD Evaluation Wheel</vt:lpstr>
      <vt:lpstr>'PPD Evaluation Wheel'!Print_Area</vt:lpstr>
      <vt:lpstr>'PPD Evaluation Wheel'!Summary_Table</vt:lpstr>
    </vt:vector>
  </TitlesOfParts>
  <Company>IFC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PPD Evaluation Tool</dc:title>
  <dc:subject>Wheel and reform table for PPD</dc:subject>
  <dc:creator>PPD Global Product Team</dc:creator>
  <dc:description>FINAL WHEEL 2010 - Password:PPD</dc:description>
  <cp:lastModifiedBy>Benjamin Herzberg</cp:lastModifiedBy>
  <cp:lastPrinted>2014-02-25T15:17:45Z</cp:lastPrinted>
  <dcterms:created xsi:type="dcterms:W3CDTF">2007-07-03T10:21:41Z</dcterms:created>
  <dcterms:modified xsi:type="dcterms:W3CDTF">2014-09-09T20:31:01Z</dcterms:modified>
  <cp:version>1.0</cp:version>
</cp:coreProperties>
</file>